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43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<sst xmlns="http://schemas.openxmlformats.org/spreadsheetml/2006/main" count="168" uniqueCount="133">
  <si>
    <t>Уравнения в частных производных</t>
  </si>
  <si>
    <t>Олимпиада 2015</t>
  </si>
  <si>
    <t>ФИО</t>
  </si>
  <si>
    <t>Группа</t>
  </si>
  <si>
    <t>4а</t>
  </si>
  <si>
    <t>4б</t>
  </si>
  <si>
    <t>8а</t>
  </si>
  <si>
    <t>8б</t>
  </si>
  <si>
    <t>Сумма</t>
  </si>
  <si>
    <t>Место</t>
  </si>
  <si>
    <t>Почеревин Роман</t>
  </si>
  <si>
    <t>I</t>
  </si>
  <si>
    <t>Ахмедов</t>
  </si>
  <si>
    <t>Зозуленко</t>
  </si>
  <si>
    <t>Дуков</t>
  </si>
  <si>
    <t>Коробко Евгения</t>
  </si>
  <si>
    <t>II</t>
  </si>
  <si>
    <t>Тихонова</t>
  </si>
  <si>
    <t>Горячнин Василий</t>
  </si>
  <si>
    <t>I (эконом)</t>
  </si>
  <si>
    <t>Каданер</t>
  </si>
  <si>
    <t>Крохмаль</t>
  </si>
  <si>
    <t>Иванов Андрей</t>
  </si>
  <si>
    <t>Насибян Сергей</t>
  </si>
  <si>
    <t xml:space="preserve">Рухович </t>
  </si>
  <si>
    <t>?</t>
  </si>
  <si>
    <t>Кравцов</t>
  </si>
  <si>
    <t>Романов Алексей</t>
  </si>
  <si>
    <t>аннулирован</t>
  </si>
  <si>
    <t>Феоктистов</t>
  </si>
  <si>
    <t>II (эконом)</t>
  </si>
  <si>
    <t>Степанова М.</t>
  </si>
  <si>
    <t>III</t>
  </si>
  <si>
    <t>Джуган Александр</t>
  </si>
  <si>
    <t>Сагдеев</t>
  </si>
  <si>
    <t>Мусабаева</t>
  </si>
  <si>
    <t>Саакян</t>
  </si>
  <si>
    <t>Шеховцов</t>
  </si>
  <si>
    <t>Лахтанов Иван</t>
  </si>
  <si>
    <t>IV</t>
  </si>
  <si>
    <t>Давыдов Р.</t>
  </si>
  <si>
    <t xml:space="preserve"> Саитбаталов</t>
  </si>
  <si>
    <t>Смирнова АА</t>
  </si>
  <si>
    <t>III (эконом)</t>
  </si>
  <si>
    <t>Кибкало В.</t>
  </si>
  <si>
    <t>Земцова</t>
  </si>
  <si>
    <t>Суверов Кирилл</t>
  </si>
  <si>
    <t>Степчков</t>
  </si>
  <si>
    <t>Чеботаева Виктория</t>
  </si>
  <si>
    <t>Черепанов</t>
  </si>
  <si>
    <t>Бурушева</t>
  </si>
  <si>
    <t>Знаменский</t>
  </si>
  <si>
    <t>Кузьмин</t>
  </si>
  <si>
    <t>Битуева Л.</t>
  </si>
  <si>
    <t>Зайцев</t>
  </si>
  <si>
    <t>Клепин</t>
  </si>
  <si>
    <t>Караусова</t>
  </si>
  <si>
    <t xml:space="preserve">Ванунц Арсений </t>
  </si>
  <si>
    <t>Ваганов</t>
  </si>
  <si>
    <t>Газдиева</t>
  </si>
  <si>
    <t>Трошин Виктор</t>
  </si>
  <si>
    <t>Назиутдинов А.</t>
  </si>
  <si>
    <t>Савин Павел</t>
  </si>
  <si>
    <t>Иванов Дмитрий</t>
  </si>
  <si>
    <t>Скориков И</t>
  </si>
  <si>
    <t>Тильга</t>
  </si>
  <si>
    <t>Шкарина</t>
  </si>
  <si>
    <t>Трифонов</t>
  </si>
  <si>
    <t>Гуденко Анна</t>
  </si>
  <si>
    <t>Ахметсафина</t>
  </si>
  <si>
    <t>Шевчук Андрей</t>
  </si>
  <si>
    <t>Салихов</t>
  </si>
  <si>
    <t>Добровольская</t>
  </si>
  <si>
    <t>Ефанов Антон</t>
  </si>
  <si>
    <t>Горелов Иван</t>
  </si>
  <si>
    <t>Подлипаев</t>
  </si>
  <si>
    <t>Грознова</t>
  </si>
  <si>
    <t>Подольский</t>
  </si>
  <si>
    <t>Астрелина</t>
  </si>
  <si>
    <t>Кривенков</t>
  </si>
  <si>
    <t>Зарецкая</t>
  </si>
  <si>
    <t>Багаутдинов Артур</t>
  </si>
  <si>
    <t>Остроухова Н.</t>
  </si>
  <si>
    <t xml:space="preserve">Аленина                                                </t>
  </si>
  <si>
    <t>Гордеев Никита</t>
  </si>
  <si>
    <t>Бабкин</t>
  </si>
  <si>
    <t>Максаев</t>
  </si>
  <si>
    <t>Тихомиров</t>
  </si>
  <si>
    <t>Степанченко</t>
  </si>
  <si>
    <t>Болотников Алексей</t>
  </si>
  <si>
    <t>Карпенко</t>
  </si>
  <si>
    <t>Саркисян Михаил</t>
  </si>
  <si>
    <t>Ненашев</t>
  </si>
  <si>
    <t>Магеррам-заде</t>
  </si>
  <si>
    <t>Фельдман Наталья</t>
  </si>
  <si>
    <t>Дмитриева Софья</t>
  </si>
  <si>
    <t xml:space="preserve">Елизарова А. </t>
  </si>
  <si>
    <t>Виноградов</t>
  </si>
  <si>
    <t>Положишникова</t>
  </si>
  <si>
    <t>Первых</t>
  </si>
  <si>
    <t>Медведев</t>
  </si>
  <si>
    <t>Соколова</t>
  </si>
  <si>
    <t>Чувичкин Владимир</t>
  </si>
  <si>
    <t>Журавлев Артем</t>
  </si>
  <si>
    <t>Бекбулатов</t>
  </si>
  <si>
    <t>Каменьщиков</t>
  </si>
  <si>
    <t>Ахмеджанова</t>
  </si>
  <si>
    <t>Богачев</t>
  </si>
  <si>
    <t>Егоров</t>
  </si>
  <si>
    <t xml:space="preserve">Кузин </t>
  </si>
  <si>
    <t>Чернов</t>
  </si>
  <si>
    <t>Клемячин</t>
  </si>
  <si>
    <t>Промыслов</t>
  </si>
  <si>
    <t>Селин</t>
  </si>
  <si>
    <t>Рябцева</t>
  </si>
  <si>
    <t>Давыдов</t>
  </si>
  <si>
    <t>Реутов</t>
  </si>
  <si>
    <t>Хрисев</t>
  </si>
  <si>
    <t>Толкачев</t>
  </si>
  <si>
    <t>Семенов П</t>
  </si>
  <si>
    <t>Медведь А.</t>
  </si>
  <si>
    <t>Бережной А.</t>
  </si>
  <si>
    <t>Дяченко М.</t>
  </si>
  <si>
    <t>Салман</t>
  </si>
  <si>
    <t>Ткаченко</t>
  </si>
  <si>
    <t>Новиков</t>
  </si>
  <si>
    <t>Мирошниченко</t>
  </si>
  <si>
    <t>Трухан Т.</t>
  </si>
  <si>
    <t>Овчинникова Анна</t>
  </si>
  <si>
    <t xml:space="preserve">Димитров </t>
  </si>
  <si>
    <t>Чиркина</t>
  </si>
  <si>
    <t>Комков</t>
  </si>
  <si>
    <t>Бигушев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</si>
</sst>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3" fillId="0" borderId="8" xfId="0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83">
      <selection activeCell="S84" sqref="S84"/>
    </sheetView>
  </sheetViews>
  <sheetFormatPr defaultColWidth="9.00390625" defaultRowHeight="12.75"/>
  <cols>
    <col min="1" max="1" width="20.50390625" style="0" customWidth="1"/>
    <col min="2" max="2" width="7.00390625" style="0" customWidth="1"/>
    <col min="3" max="3" width="4.375" style="0" customWidth="1"/>
    <col min="4" max="4" width="4.625" style="0" customWidth="1"/>
    <col min="5" max="5" width="5.125" style="0" customWidth="1"/>
    <col min="6" max="6" width="4.25390625" style="0" customWidth="1"/>
    <col min="7" max="7" width="4.50390625" style="0" customWidth="1"/>
    <col min="8" max="8" width="4.75390625" style="0" customWidth="1"/>
    <col min="9" max="9" width="6.00390625" style="0" customWidth="1"/>
    <col min="10" max="10" width="5.50390625" style="0" customWidth="1"/>
    <col min="11" max="11" width="5.875" style="0" customWidth="1"/>
    <col min="12" max="12" width="5.50390625" style="0" customWidth="1"/>
    <col min="13" max="13" width="6.00390625" style="0" customWidth="1"/>
    <col min="14" max="14" width="6.25390625" style="0" customWidth="1"/>
    <col min="15" max="15" width="5.50390625" style="0" customWidth="1"/>
    <col min="17" max="17" width="13.125" style="0" customWidth="1"/>
  </cols>
  <sheetData>
    <row r="1" spans="1:17" s="1" customFormat="1" ht="12.75">
      <c r="A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s="1" customFormat="1" ht="12.75">
      <c r="A2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1" customFormat="1" ht="12.75">
      <c r="A3" s="2" t="s">
        <v>2</v>
      </c>
      <c r="B3" s="2" t="s">
        <v>3</v>
      </c>
      <c r="C3" s="2">
        <v>1</v>
      </c>
      <c r="D3" s="2">
        <v>2</v>
      </c>
      <c r="E3" s="2">
        <v>3</v>
      </c>
      <c r="F3" s="2" t="s">
        <v>4</v>
      </c>
      <c r="G3" s="2" t="s">
        <v>5</v>
      </c>
      <c r="H3" s="2">
        <v>5</v>
      </c>
      <c r="I3" s="2">
        <v>6</v>
      </c>
      <c r="J3" s="2">
        <v>7</v>
      </c>
      <c r="K3" s="2" t="s">
        <v>6</v>
      </c>
      <c r="L3" s="2" t="s">
        <v>7</v>
      </c>
      <c r="M3" s="2">
        <v>9</v>
      </c>
      <c r="N3" s="2">
        <v>10</v>
      </c>
      <c r="O3" s="2">
        <v>11</v>
      </c>
      <c r="P3" s="3" t="s">
        <v>8</v>
      </c>
      <c r="Q3" s="4" t="s">
        <v>9</v>
      </c>
    </row>
    <row r="4" spans="1:17" s="1" customFormat="1" ht="12.75">
      <c r="A4" s="5" t="s">
        <v>10</v>
      </c>
      <c r="B4" s="5">
        <v>401</v>
      </c>
      <c r="C4" s="5">
        <v>3</v>
      </c>
      <c r="D4" s="5">
        <v>3</v>
      </c>
      <c r="E4" s="5">
        <v>2</v>
      </c>
      <c r="F4" s="5">
        <v>0</v>
      </c>
      <c r="G4" s="5">
        <v>0</v>
      </c>
      <c r="H4" s="5">
        <v>3</v>
      </c>
      <c r="I4" s="5">
        <v>3</v>
      </c>
      <c r="J4" s="5">
        <v>3</v>
      </c>
      <c r="K4" s="5">
        <v>0</v>
      </c>
      <c r="L4" s="5">
        <v>0</v>
      </c>
      <c r="M4" s="5">
        <v>0</v>
      </c>
      <c r="N4" s="5">
        <v>3</v>
      </c>
      <c r="O4" s="5">
        <v>0</v>
      </c>
      <c r="P4" s="6">
        <f aca="true" t="shared" si="0" ref="P4:P35">SUM(C4:O4)</f>
        <v>20</v>
      </c>
      <c r="Q4" s="7" t="s">
        <v>11</v>
      </c>
    </row>
    <row r="5" spans="1:17" s="1" customFormat="1" ht="12.75">
      <c r="A5" s="5" t="s">
        <v>12</v>
      </c>
      <c r="B5" s="5">
        <v>304</v>
      </c>
      <c r="C5" s="5">
        <v>3</v>
      </c>
      <c r="D5" s="5">
        <v>3</v>
      </c>
      <c r="E5" s="5">
        <v>3</v>
      </c>
      <c r="F5" s="5">
        <v>3</v>
      </c>
      <c r="G5" s="5">
        <v>3</v>
      </c>
      <c r="H5" s="5">
        <v>3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6">
        <f t="shared" si="0"/>
        <v>18</v>
      </c>
      <c r="Q5" s="7" t="s">
        <v>11</v>
      </c>
    </row>
    <row r="6" spans="1:17" s="1" customFormat="1" ht="12.75">
      <c r="A6" s="8" t="s">
        <v>13</v>
      </c>
      <c r="B6" s="9">
        <v>312</v>
      </c>
      <c r="C6" s="9">
        <v>3</v>
      </c>
      <c r="D6" s="9">
        <v>3</v>
      </c>
      <c r="E6" s="9"/>
      <c r="F6" s="9">
        <v>3</v>
      </c>
      <c r="G6" s="9">
        <v>3</v>
      </c>
      <c r="H6" s="9">
        <v>3</v>
      </c>
      <c r="I6" s="9"/>
      <c r="J6" s="9">
        <v>3</v>
      </c>
      <c r="K6" s="9"/>
      <c r="L6" s="9"/>
      <c r="M6" s="9"/>
      <c r="N6" s="9"/>
      <c r="O6" s="9"/>
      <c r="P6" s="6">
        <f t="shared" si="0"/>
        <v>18</v>
      </c>
      <c r="Q6" s="7" t="s">
        <v>11</v>
      </c>
    </row>
    <row r="7" spans="1:17" s="1" customFormat="1" ht="14.25">
      <c r="A7" s="10" t="s">
        <v>14</v>
      </c>
      <c r="B7" s="11">
        <v>306</v>
      </c>
      <c r="C7" s="11">
        <v>3</v>
      </c>
      <c r="D7" s="11">
        <v>3</v>
      </c>
      <c r="E7" s="11">
        <v>2</v>
      </c>
      <c r="F7" s="11">
        <v>0</v>
      </c>
      <c r="G7" s="11">
        <v>3</v>
      </c>
      <c r="H7" s="11">
        <v>3</v>
      </c>
      <c r="I7" s="11">
        <v>0</v>
      </c>
      <c r="J7" s="11">
        <v>3</v>
      </c>
      <c r="K7" s="11">
        <v>0</v>
      </c>
      <c r="L7" s="11"/>
      <c r="M7" s="11">
        <v>0</v>
      </c>
      <c r="N7" s="11">
        <v>0</v>
      </c>
      <c r="O7" s="11">
        <v>1</v>
      </c>
      <c r="P7" s="6">
        <f t="shared" si="0"/>
        <v>18</v>
      </c>
      <c r="Q7" s="7" t="s">
        <v>11</v>
      </c>
    </row>
    <row r="8" spans="1:17" s="1" customFormat="1" ht="12.75">
      <c r="A8" s="5" t="s">
        <v>15</v>
      </c>
      <c r="B8" s="5">
        <v>306</v>
      </c>
      <c r="C8" s="5">
        <v>3</v>
      </c>
      <c r="D8" s="5">
        <v>3</v>
      </c>
      <c r="E8" s="5">
        <v>2</v>
      </c>
      <c r="F8" s="5">
        <v>3</v>
      </c>
      <c r="G8" s="5">
        <v>0</v>
      </c>
      <c r="H8" s="5">
        <v>0</v>
      </c>
      <c r="I8" s="5">
        <v>2</v>
      </c>
      <c r="J8" s="5">
        <v>1</v>
      </c>
      <c r="K8" s="5">
        <v>0</v>
      </c>
      <c r="L8" s="5">
        <v>0</v>
      </c>
      <c r="M8" s="5">
        <v>3</v>
      </c>
      <c r="N8" s="5">
        <v>0</v>
      </c>
      <c r="O8" s="5">
        <v>0</v>
      </c>
      <c r="P8" s="6">
        <f t="shared" si="0"/>
        <v>17</v>
      </c>
      <c r="Q8" s="7" t="s">
        <v>16</v>
      </c>
    </row>
    <row r="9" spans="1:17" s="1" customFormat="1" ht="12.75">
      <c r="A9" s="8" t="s">
        <v>17</v>
      </c>
      <c r="B9" s="9">
        <v>302</v>
      </c>
      <c r="C9" s="9">
        <v>3</v>
      </c>
      <c r="D9" s="9">
        <v>3</v>
      </c>
      <c r="E9" s="9">
        <v>2</v>
      </c>
      <c r="F9" s="9">
        <v>2</v>
      </c>
      <c r="G9" s="9">
        <v>1</v>
      </c>
      <c r="H9" s="9">
        <v>2</v>
      </c>
      <c r="I9" s="9"/>
      <c r="J9" s="9">
        <v>1</v>
      </c>
      <c r="K9" s="9">
        <v>0</v>
      </c>
      <c r="L9" s="9"/>
      <c r="M9" s="9"/>
      <c r="N9" s="9">
        <v>3</v>
      </c>
      <c r="O9" s="9"/>
      <c r="P9" s="6">
        <f t="shared" si="0"/>
        <v>17</v>
      </c>
      <c r="Q9" s="7" t="s">
        <v>16</v>
      </c>
    </row>
    <row r="10" spans="1:17" s="1" customFormat="1" ht="12.75">
      <c r="A10" s="5" t="s">
        <v>18</v>
      </c>
      <c r="B10" s="12">
        <v>331</v>
      </c>
      <c r="C10" s="5">
        <v>3</v>
      </c>
      <c r="D10" s="5">
        <v>3</v>
      </c>
      <c r="E10" s="5">
        <v>2</v>
      </c>
      <c r="F10" s="5">
        <v>0</v>
      </c>
      <c r="G10" s="5">
        <v>0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3</v>
      </c>
      <c r="N10" s="5">
        <v>0</v>
      </c>
      <c r="O10" s="5">
        <v>0</v>
      </c>
      <c r="P10" s="6">
        <f t="shared" si="0"/>
        <v>16</v>
      </c>
      <c r="Q10" s="7" t="s">
        <v>19</v>
      </c>
    </row>
    <row r="11" spans="1:17" s="1" customFormat="1" ht="14.25">
      <c r="A11" s="10" t="s">
        <v>20</v>
      </c>
      <c r="B11" s="11">
        <v>309</v>
      </c>
      <c r="C11" s="11">
        <v>3</v>
      </c>
      <c r="D11" s="11">
        <v>3</v>
      </c>
      <c r="E11" s="11">
        <v>2</v>
      </c>
      <c r="F11" s="11">
        <v>3</v>
      </c>
      <c r="G11" s="11">
        <v>2</v>
      </c>
      <c r="H11" s="11">
        <v>3</v>
      </c>
      <c r="I11" s="11"/>
      <c r="J11" s="11"/>
      <c r="K11" s="11"/>
      <c r="L11" s="11"/>
      <c r="M11" s="11"/>
      <c r="N11" s="11"/>
      <c r="O11" s="11"/>
      <c r="P11" s="6">
        <f t="shared" si="0"/>
        <v>16</v>
      </c>
      <c r="Q11" s="7" t="s">
        <v>16</v>
      </c>
    </row>
    <row r="12" spans="1:17" s="1" customFormat="1" ht="14.25">
      <c r="A12" s="10" t="s">
        <v>21</v>
      </c>
      <c r="B12" s="11">
        <v>309</v>
      </c>
      <c r="C12" s="11">
        <v>3</v>
      </c>
      <c r="D12" s="11">
        <v>3</v>
      </c>
      <c r="E12" s="11">
        <v>3</v>
      </c>
      <c r="F12" s="11"/>
      <c r="G12" s="11"/>
      <c r="H12" s="11">
        <v>3</v>
      </c>
      <c r="I12" s="11"/>
      <c r="J12" s="11"/>
      <c r="K12" s="11"/>
      <c r="L12" s="11"/>
      <c r="M12" s="11">
        <v>3</v>
      </c>
      <c r="N12" s="11">
        <v>1</v>
      </c>
      <c r="O12" s="11"/>
      <c r="P12" s="6">
        <f t="shared" si="0"/>
        <v>16</v>
      </c>
      <c r="Q12" s="7" t="s">
        <v>16</v>
      </c>
    </row>
    <row r="13" spans="1:17" s="1" customFormat="1" ht="12.75">
      <c r="A13" s="5" t="s">
        <v>22</v>
      </c>
      <c r="B13" s="5">
        <v>309</v>
      </c>
      <c r="C13" s="5">
        <v>3</v>
      </c>
      <c r="D13" s="5">
        <v>3</v>
      </c>
      <c r="E13" s="5">
        <v>3</v>
      </c>
      <c r="F13" s="5">
        <v>0</v>
      </c>
      <c r="G13" s="5">
        <v>0</v>
      </c>
      <c r="H13" s="5">
        <v>3</v>
      </c>
      <c r="I13" s="5">
        <v>0</v>
      </c>
      <c r="J13" s="5">
        <v>0</v>
      </c>
      <c r="K13" s="5">
        <v>0</v>
      </c>
      <c r="L13" s="5">
        <v>0</v>
      </c>
      <c r="M13" s="5">
        <v>3</v>
      </c>
      <c r="N13" s="5">
        <v>0</v>
      </c>
      <c r="O13" s="5">
        <v>0</v>
      </c>
      <c r="P13" s="6">
        <f t="shared" si="0"/>
        <v>15</v>
      </c>
      <c r="Q13" s="7" t="s">
        <v>16</v>
      </c>
    </row>
    <row r="14" spans="1:17" s="1" customFormat="1" ht="12.75">
      <c r="A14" s="5" t="s">
        <v>23</v>
      </c>
      <c r="B14" s="5">
        <v>309</v>
      </c>
      <c r="C14" s="5">
        <v>3</v>
      </c>
      <c r="D14" s="5">
        <v>3</v>
      </c>
      <c r="E14" s="5">
        <v>0</v>
      </c>
      <c r="F14" s="5">
        <v>3</v>
      </c>
      <c r="G14" s="5">
        <v>3</v>
      </c>
      <c r="H14" s="5">
        <v>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6">
        <f t="shared" si="0"/>
        <v>14</v>
      </c>
      <c r="Q14" s="7" t="s">
        <v>16</v>
      </c>
    </row>
    <row r="15" spans="1:17" s="1" customFormat="1" ht="14.25">
      <c r="A15" s="13" t="s">
        <v>24</v>
      </c>
      <c r="B15" s="14">
        <v>303</v>
      </c>
      <c r="C15" s="14">
        <v>3</v>
      </c>
      <c r="D15" s="14">
        <v>3</v>
      </c>
      <c r="E15" s="14">
        <v>2</v>
      </c>
      <c r="F15" s="14">
        <v>3</v>
      </c>
      <c r="G15" s="14">
        <v>3</v>
      </c>
      <c r="H15" s="14"/>
      <c r="I15" s="14"/>
      <c r="J15" s="14"/>
      <c r="K15" s="14"/>
      <c r="L15" s="14"/>
      <c r="M15" s="14"/>
      <c r="N15" s="14"/>
      <c r="O15" s="14" t="s">
        <v>25</v>
      </c>
      <c r="P15" s="6">
        <f t="shared" si="0"/>
        <v>14</v>
      </c>
      <c r="Q15" s="7" t="s">
        <v>16</v>
      </c>
    </row>
    <row r="16" spans="1:17" s="1" customFormat="1" ht="14.25">
      <c r="A16" s="10" t="s">
        <v>26</v>
      </c>
      <c r="B16" s="11"/>
      <c r="C16" s="11">
        <v>3</v>
      </c>
      <c r="D16" s="11">
        <v>3</v>
      </c>
      <c r="E16" s="11">
        <v>2</v>
      </c>
      <c r="F16" s="11">
        <v>3</v>
      </c>
      <c r="G16" s="11">
        <v>3</v>
      </c>
      <c r="H16" s="11"/>
      <c r="I16" s="11"/>
      <c r="J16" s="11"/>
      <c r="K16" s="11"/>
      <c r="L16" s="11"/>
      <c r="M16" s="11"/>
      <c r="N16" s="11"/>
      <c r="O16" s="11"/>
      <c r="P16" s="6">
        <f t="shared" si="0"/>
        <v>14</v>
      </c>
      <c r="Q16" s="7" t="s">
        <v>16</v>
      </c>
    </row>
    <row r="17" spans="1:17" s="1" customFormat="1" ht="12.75">
      <c r="A17" s="15" t="s">
        <v>27</v>
      </c>
      <c r="B17" s="12">
        <v>331</v>
      </c>
      <c r="C17" s="15">
        <v>3</v>
      </c>
      <c r="D17" s="15">
        <v>3</v>
      </c>
      <c r="E17" s="15">
        <v>2</v>
      </c>
      <c r="F17" s="15">
        <v>0</v>
      </c>
      <c r="G17" s="15">
        <v>0</v>
      </c>
      <c r="H17" s="15">
        <v>2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3</v>
      </c>
      <c r="O17" s="15">
        <v>0</v>
      </c>
      <c r="P17" s="16">
        <f t="shared" si="0"/>
        <v>13</v>
      </c>
      <c r="Q17" s="17" t="s">
        <v>28</v>
      </c>
    </row>
    <row r="18" spans="1:17" s="1" customFormat="1" ht="14.25">
      <c r="A18" s="10" t="s">
        <v>29</v>
      </c>
      <c r="B18" s="18">
        <v>332</v>
      </c>
      <c r="C18" s="11">
        <v>3</v>
      </c>
      <c r="D18" s="11">
        <v>3</v>
      </c>
      <c r="E18" s="11">
        <v>3</v>
      </c>
      <c r="F18" s="11"/>
      <c r="G18" s="11">
        <v>1</v>
      </c>
      <c r="H18" s="11">
        <v>0</v>
      </c>
      <c r="I18" s="11">
        <v>0</v>
      </c>
      <c r="J18" s="11">
        <v>0</v>
      </c>
      <c r="K18" s="11"/>
      <c r="L18" s="11"/>
      <c r="M18" s="11">
        <v>3</v>
      </c>
      <c r="N18" s="11">
        <v>0</v>
      </c>
      <c r="O18" s="11"/>
      <c r="P18" s="6">
        <f t="shared" si="0"/>
        <v>13</v>
      </c>
      <c r="Q18" s="7" t="s">
        <v>30</v>
      </c>
    </row>
    <row r="19" spans="1:17" s="1" customFormat="1" ht="12.75">
      <c r="A19" s="5" t="s">
        <v>31</v>
      </c>
      <c r="B19" s="5">
        <v>303</v>
      </c>
      <c r="C19" s="5">
        <v>0</v>
      </c>
      <c r="D19" s="5">
        <v>0</v>
      </c>
      <c r="E19" s="5">
        <v>0</v>
      </c>
      <c r="F19" s="5">
        <v>3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</v>
      </c>
      <c r="N19" s="5">
        <v>3</v>
      </c>
      <c r="O19" s="5">
        <v>0</v>
      </c>
      <c r="P19" s="6">
        <f t="shared" si="0"/>
        <v>12</v>
      </c>
      <c r="Q19" s="7" t="s">
        <v>32</v>
      </c>
    </row>
    <row r="20" spans="1:17" s="1" customFormat="1" ht="12.75">
      <c r="A20" s="5" t="s">
        <v>33</v>
      </c>
      <c r="B20" s="12">
        <v>332</v>
      </c>
      <c r="C20" s="5">
        <v>3</v>
      </c>
      <c r="D20" s="5">
        <v>3</v>
      </c>
      <c r="E20" s="5">
        <v>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3</v>
      </c>
      <c r="N20" s="5">
        <v>0</v>
      </c>
      <c r="O20" s="5">
        <v>0</v>
      </c>
      <c r="P20" s="6">
        <f t="shared" si="0"/>
        <v>12</v>
      </c>
      <c r="Q20" s="7" t="s">
        <v>30</v>
      </c>
    </row>
    <row r="21" spans="1:17" s="1" customFormat="1" ht="12.75">
      <c r="A21" s="5" t="s">
        <v>34</v>
      </c>
      <c r="B21" s="5">
        <v>308</v>
      </c>
      <c r="C21" s="5">
        <v>2</v>
      </c>
      <c r="D21" s="5">
        <v>3</v>
      </c>
      <c r="E21" s="5">
        <v>0</v>
      </c>
      <c r="F21" s="5">
        <v>0</v>
      </c>
      <c r="G21" s="5">
        <v>0</v>
      </c>
      <c r="H21" s="5">
        <v>3</v>
      </c>
      <c r="I21" s="5">
        <v>0</v>
      </c>
      <c r="J21" s="5">
        <v>0</v>
      </c>
      <c r="K21" s="5">
        <v>0</v>
      </c>
      <c r="L21" s="5">
        <v>0</v>
      </c>
      <c r="M21" s="5">
        <v>3</v>
      </c>
      <c r="N21" s="5">
        <v>1</v>
      </c>
      <c r="O21" s="5">
        <v>0</v>
      </c>
      <c r="P21" s="6">
        <f t="shared" si="0"/>
        <v>12</v>
      </c>
      <c r="Q21" s="7" t="s">
        <v>32</v>
      </c>
    </row>
    <row r="22" spans="1:17" s="1" customFormat="1" ht="14.25">
      <c r="A22" s="10" t="s">
        <v>35</v>
      </c>
      <c r="B22" s="11">
        <v>305</v>
      </c>
      <c r="C22" s="11">
        <v>3</v>
      </c>
      <c r="D22" s="11">
        <v>2</v>
      </c>
      <c r="E22" s="11">
        <v>3</v>
      </c>
      <c r="F22" s="11">
        <v>0</v>
      </c>
      <c r="G22" s="11">
        <v>0</v>
      </c>
      <c r="H22" s="11">
        <v>1</v>
      </c>
      <c r="I22" s="11">
        <v>0</v>
      </c>
      <c r="J22" s="11"/>
      <c r="K22" s="11"/>
      <c r="L22" s="11"/>
      <c r="M22" s="11">
        <v>0</v>
      </c>
      <c r="N22" s="11">
        <v>3</v>
      </c>
      <c r="O22" s="11">
        <v>0</v>
      </c>
      <c r="P22" s="6">
        <f t="shared" si="0"/>
        <v>12</v>
      </c>
      <c r="Q22" s="7" t="s">
        <v>32</v>
      </c>
    </row>
    <row r="23" spans="1:17" s="1" customFormat="1" ht="12.75">
      <c r="A23" s="8" t="s">
        <v>36</v>
      </c>
      <c r="B23" s="9">
        <v>304</v>
      </c>
      <c r="C23" s="9">
        <v>3</v>
      </c>
      <c r="D23" s="9">
        <v>3</v>
      </c>
      <c r="E23" s="9"/>
      <c r="F23" s="9"/>
      <c r="G23" s="9">
        <v>3</v>
      </c>
      <c r="H23" s="9">
        <v>3</v>
      </c>
      <c r="I23" s="9"/>
      <c r="J23" s="9"/>
      <c r="K23" s="9"/>
      <c r="L23" s="9"/>
      <c r="M23" s="9"/>
      <c r="N23" s="9">
        <v>0</v>
      </c>
      <c r="O23" s="9"/>
      <c r="P23" s="6">
        <f t="shared" si="0"/>
        <v>12</v>
      </c>
      <c r="Q23" s="7" t="s">
        <v>32</v>
      </c>
    </row>
    <row r="24" spans="1:17" s="1" customFormat="1" ht="12.75">
      <c r="A24" s="8" t="s">
        <v>129</v>
      </c>
      <c r="B24" s="9">
        <v>309</v>
      </c>
      <c r="C24" s="9">
        <v>3</v>
      </c>
      <c r="D24" s="9">
        <v>3</v>
      </c>
      <c r="E24" s="9">
        <v>0</v>
      </c>
      <c r="F24" s="9">
        <v>3</v>
      </c>
      <c r="G24" s="9">
        <v>3</v>
      </c>
      <c r="H24" s="9"/>
      <c r="I24" s="9"/>
      <c r="J24" s="9"/>
      <c r="K24" s="9"/>
      <c r="L24" s="9"/>
      <c r="M24" s="9"/>
      <c r="N24" s="9"/>
      <c r="O24" s="9"/>
      <c r="P24" s="6">
        <f t="shared" si="0"/>
        <v>12</v>
      </c>
      <c r="Q24" s="7" t="s">
        <v>32</v>
      </c>
    </row>
    <row r="25" spans="1:17" s="1" customFormat="1" ht="12.75">
      <c r="A25" s="8" t="s">
        <v>37</v>
      </c>
      <c r="B25" s="9">
        <v>309</v>
      </c>
      <c r="C25" s="9">
        <v>3</v>
      </c>
      <c r="D25" s="9">
        <v>3</v>
      </c>
      <c r="E25" s="9"/>
      <c r="F25" s="9"/>
      <c r="G25" s="9"/>
      <c r="H25" s="9">
        <v>3</v>
      </c>
      <c r="I25" s="9"/>
      <c r="J25" s="9"/>
      <c r="K25" s="9"/>
      <c r="L25" s="9"/>
      <c r="M25" s="9"/>
      <c r="N25" s="9">
        <v>3</v>
      </c>
      <c r="O25" s="9"/>
      <c r="P25" s="6">
        <f t="shared" si="0"/>
        <v>12</v>
      </c>
      <c r="Q25" s="7" t="s">
        <v>32</v>
      </c>
    </row>
    <row r="26" spans="1:17" s="1" customFormat="1" ht="12.75">
      <c r="A26" s="5" t="s">
        <v>38</v>
      </c>
      <c r="B26" s="5">
        <v>303</v>
      </c>
      <c r="C26" s="5">
        <v>0</v>
      </c>
      <c r="D26" s="5">
        <v>3</v>
      </c>
      <c r="E26" s="5">
        <v>0</v>
      </c>
      <c r="F26" s="5">
        <v>3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>
        <f t="shared" si="0"/>
        <v>11</v>
      </c>
      <c r="Q26" s="7" t="s">
        <v>39</v>
      </c>
    </row>
    <row r="27" spans="1:17" s="1" customFormat="1" ht="12.75">
      <c r="A27" s="15" t="s">
        <v>40</v>
      </c>
      <c r="B27" s="15">
        <v>306</v>
      </c>
      <c r="C27" s="15">
        <v>3</v>
      </c>
      <c r="D27" s="15">
        <v>3</v>
      </c>
      <c r="E27" s="15">
        <v>0</v>
      </c>
      <c r="F27" s="15">
        <v>0</v>
      </c>
      <c r="G27" s="15">
        <v>0</v>
      </c>
      <c r="H27" s="15">
        <v>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3</v>
      </c>
      <c r="O27" s="15">
        <v>0</v>
      </c>
      <c r="P27" s="16">
        <f t="shared" si="0"/>
        <v>11</v>
      </c>
      <c r="Q27" s="17" t="s">
        <v>28</v>
      </c>
    </row>
    <row r="28" spans="1:17" s="1" customFormat="1" ht="12.75">
      <c r="A28" s="5" t="s">
        <v>41</v>
      </c>
      <c r="B28" s="5">
        <v>310</v>
      </c>
      <c r="C28" s="5">
        <v>2</v>
      </c>
      <c r="D28" s="5">
        <v>2</v>
      </c>
      <c r="E28" s="5">
        <v>0</v>
      </c>
      <c r="F28" s="5">
        <v>0</v>
      </c>
      <c r="G28" s="5">
        <v>3</v>
      </c>
      <c r="H28" s="5">
        <v>0</v>
      </c>
      <c r="I28" s="5">
        <v>0</v>
      </c>
      <c r="J28" s="5">
        <v>3</v>
      </c>
      <c r="K28" s="5">
        <v>1</v>
      </c>
      <c r="L28" s="5">
        <v>0</v>
      </c>
      <c r="M28" s="5">
        <v>0</v>
      </c>
      <c r="N28" s="5">
        <v>0</v>
      </c>
      <c r="O28" s="5"/>
      <c r="P28" s="6">
        <f t="shared" si="0"/>
        <v>11</v>
      </c>
      <c r="Q28" s="7" t="s">
        <v>39</v>
      </c>
    </row>
    <row r="29" spans="1:17" s="1" customFormat="1" ht="12.75">
      <c r="A29" s="5" t="s">
        <v>42</v>
      </c>
      <c r="B29" s="12">
        <v>332</v>
      </c>
      <c r="C29" s="5">
        <v>3</v>
      </c>
      <c r="D29" s="5">
        <v>2</v>
      </c>
      <c r="E29" s="5">
        <v>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3</v>
      </c>
      <c r="N29" s="5">
        <v>0</v>
      </c>
      <c r="O29" s="5">
        <v>0</v>
      </c>
      <c r="P29" s="6">
        <f t="shared" si="0"/>
        <v>11</v>
      </c>
      <c r="Q29" s="7" t="s">
        <v>43</v>
      </c>
    </row>
    <row r="30" spans="1:17" s="1" customFormat="1" ht="12.75">
      <c r="A30" s="5" t="s">
        <v>44</v>
      </c>
      <c r="B30" s="5">
        <v>307</v>
      </c>
      <c r="C30" s="5">
        <v>3</v>
      </c>
      <c r="D30" s="5">
        <v>3</v>
      </c>
      <c r="E30" s="5">
        <v>3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6">
        <f t="shared" si="0"/>
        <v>11</v>
      </c>
      <c r="Q30" s="7" t="s">
        <v>39</v>
      </c>
    </row>
    <row r="31" spans="1:17" s="1" customFormat="1" ht="14.25">
      <c r="A31" s="10" t="s">
        <v>45</v>
      </c>
      <c r="B31" s="18">
        <v>332</v>
      </c>
      <c r="C31" s="11">
        <v>3</v>
      </c>
      <c r="D31" s="11">
        <v>2</v>
      </c>
      <c r="E31" s="11">
        <v>3</v>
      </c>
      <c r="F31" s="11">
        <v>0</v>
      </c>
      <c r="G31" s="11"/>
      <c r="H31" s="11">
        <v>0</v>
      </c>
      <c r="I31" s="11">
        <v>0</v>
      </c>
      <c r="J31" s="11"/>
      <c r="K31" s="11"/>
      <c r="L31" s="11"/>
      <c r="M31" s="11">
        <v>3</v>
      </c>
      <c r="N31" s="11"/>
      <c r="O31" s="11"/>
      <c r="P31" s="6">
        <f t="shared" si="0"/>
        <v>11</v>
      </c>
      <c r="Q31" s="7" t="s">
        <v>43</v>
      </c>
    </row>
    <row r="32" spans="1:17" s="1" customFormat="1" ht="12.75">
      <c r="A32" s="15" t="s">
        <v>46</v>
      </c>
      <c r="B32" s="15">
        <v>306</v>
      </c>
      <c r="C32" s="15">
        <v>3</v>
      </c>
      <c r="D32" s="15">
        <v>3</v>
      </c>
      <c r="E32" s="15">
        <v>0</v>
      </c>
      <c r="F32" s="15">
        <v>0</v>
      </c>
      <c r="G32" s="15">
        <v>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2</v>
      </c>
      <c r="O32" s="15">
        <v>0</v>
      </c>
      <c r="P32" s="16">
        <f t="shared" si="0"/>
        <v>11</v>
      </c>
      <c r="Q32" s="17" t="s">
        <v>28</v>
      </c>
    </row>
    <row r="33" spans="1:17" s="1" customFormat="1" ht="12.75">
      <c r="A33" s="15" t="s">
        <v>47</v>
      </c>
      <c r="B33" s="15">
        <v>306</v>
      </c>
      <c r="C33" s="15">
        <v>3</v>
      </c>
      <c r="D33" s="15">
        <v>3</v>
      </c>
      <c r="E33" s="15">
        <v>0</v>
      </c>
      <c r="F33" s="15">
        <v>0</v>
      </c>
      <c r="G33" s="15">
        <v>0</v>
      </c>
      <c r="H33" s="15">
        <v>2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2</v>
      </c>
      <c r="O33" s="15">
        <v>0</v>
      </c>
      <c r="P33" s="16">
        <f t="shared" si="0"/>
        <v>10</v>
      </c>
      <c r="Q33" s="17" t="s">
        <v>28</v>
      </c>
    </row>
    <row r="34" spans="1:17" s="1" customFormat="1" ht="12.75">
      <c r="A34" s="5" t="s">
        <v>48</v>
      </c>
      <c r="B34" s="12">
        <v>332</v>
      </c>
      <c r="C34" s="5">
        <v>3</v>
      </c>
      <c r="D34" s="5">
        <v>3</v>
      </c>
      <c r="E34" s="5">
        <v>3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6">
        <f t="shared" si="0"/>
        <v>10</v>
      </c>
      <c r="Q34" s="7" t="s">
        <v>43</v>
      </c>
    </row>
    <row r="35" spans="1:17" s="1" customFormat="1" ht="14.25">
      <c r="A35" s="10" t="s">
        <v>49</v>
      </c>
      <c r="B35" s="11">
        <v>303</v>
      </c>
      <c r="C35" s="11">
        <v>3</v>
      </c>
      <c r="D35" s="11">
        <v>2</v>
      </c>
      <c r="E35" s="11"/>
      <c r="F35" s="11"/>
      <c r="G35" s="11">
        <v>2</v>
      </c>
      <c r="H35" s="11">
        <v>3</v>
      </c>
      <c r="I35" s="11"/>
      <c r="J35" s="11"/>
      <c r="K35" s="11">
        <v>0</v>
      </c>
      <c r="L35" s="11"/>
      <c r="M35" s="11"/>
      <c r="N35" s="11"/>
      <c r="O35" s="11"/>
      <c r="P35" s="6">
        <f t="shared" si="0"/>
        <v>10</v>
      </c>
      <c r="Q35" s="7" t="s">
        <v>39</v>
      </c>
    </row>
    <row r="36" spans="1:17" s="1" customFormat="1" ht="14.25">
      <c r="A36" s="19" t="s">
        <v>50</v>
      </c>
      <c r="B36" s="20">
        <v>307</v>
      </c>
      <c r="C36" s="20">
        <v>2</v>
      </c>
      <c r="D36" s="21">
        <v>3</v>
      </c>
      <c r="E36" s="21"/>
      <c r="F36" s="21"/>
      <c r="G36" s="21">
        <v>3</v>
      </c>
      <c r="H36" s="21">
        <v>2</v>
      </c>
      <c r="I36" s="21"/>
      <c r="J36" s="21"/>
      <c r="K36" s="21"/>
      <c r="L36" s="21"/>
      <c r="M36" s="21">
        <v>0</v>
      </c>
      <c r="N36" s="21"/>
      <c r="O36" s="22"/>
      <c r="P36" s="6">
        <f aca="true" t="shared" si="1" ref="P36:P67">SUM(C36:O36)</f>
        <v>10</v>
      </c>
      <c r="Q36" s="7" t="s">
        <v>39</v>
      </c>
    </row>
    <row r="37" spans="1:17" s="1" customFormat="1" ht="12.75">
      <c r="A37" s="8" t="s">
        <v>51</v>
      </c>
      <c r="B37" s="9">
        <v>306</v>
      </c>
      <c r="C37" s="9">
        <v>2</v>
      </c>
      <c r="D37" s="9">
        <v>3</v>
      </c>
      <c r="E37" s="9">
        <v>2</v>
      </c>
      <c r="F37" s="9"/>
      <c r="G37" s="9"/>
      <c r="H37" s="9"/>
      <c r="I37" s="9"/>
      <c r="J37" s="9"/>
      <c r="K37" s="9"/>
      <c r="L37" s="9"/>
      <c r="M37" s="9">
        <v>3</v>
      </c>
      <c r="N37" s="9"/>
      <c r="O37" s="23"/>
      <c r="P37" s="6">
        <f t="shared" si="1"/>
        <v>10</v>
      </c>
      <c r="Q37" s="7" t="s">
        <v>39</v>
      </c>
    </row>
    <row r="38" spans="1:17" s="1" customFormat="1" ht="12.75">
      <c r="A38" s="5" t="s">
        <v>52</v>
      </c>
      <c r="B38" s="5">
        <v>305</v>
      </c>
      <c r="C38" s="5">
        <v>2</v>
      </c>
      <c r="D38" s="5">
        <v>3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24">
        <v>0</v>
      </c>
      <c r="P38" s="6">
        <f t="shared" si="1"/>
        <v>9</v>
      </c>
      <c r="Q38" s="9"/>
    </row>
    <row r="39" spans="1:17" s="1" customFormat="1" ht="12.75">
      <c r="A39" s="5" t="s">
        <v>53</v>
      </c>
      <c r="B39" s="5">
        <v>307</v>
      </c>
      <c r="C39" s="5">
        <v>3</v>
      </c>
      <c r="D39" s="5">
        <v>3</v>
      </c>
      <c r="E39" s="5">
        <v>0</v>
      </c>
      <c r="F39" s="5">
        <v>0</v>
      </c>
      <c r="G39" s="5">
        <v>0</v>
      </c>
      <c r="H39" s="5">
        <v>3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24">
        <v>0</v>
      </c>
      <c r="P39" s="6">
        <f t="shared" si="1"/>
        <v>9</v>
      </c>
      <c r="Q39" s="9"/>
    </row>
    <row r="40" spans="1:17" s="1" customFormat="1" ht="12.75">
      <c r="A40" s="5" t="s">
        <v>54</v>
      </c>
      <c r="B40" s="5">
        <v>305</v>
      </c>
      <c r="C40" s="5">
        <v>3</v>
      </c>
      <c r="D40" s="5">
        <v>3</v>
      </c>
      <c r="E40" s="5">
        <v>0</v>
      </c>
      <c r="F40" s="5">
        <v>0</v>
      </c>
      <c r="G40" s="5">
        <v>0</v>
      </c>
      <c r="H40" s="5">
        <v>3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24">
        <v>0</v>
      </c>
      <c r="P40" s="6">
        <f t="shared" si="1"/>
        <v>9</v>
      </c>
      <c r="Q40" s="9"/>
    </row>
    <row r="41" spans="1:17" s="1" customFormat="1" ht="14.25">
      <c r="A41" s="13" t="s">
        <v>55</v>
      </c>
      <c r="B41" s="14">
        <v>304</v>
      </c>
      <c r="C41" s="14">
        <v>3</v>
      </c>
      <c r="D41" s="14">
        <v>3</v>
      </c>
      <c r="E41" s="9"/>
      <c r="F41" s="14">
        <v>0</v>
      </c>
      <c r="G41" s="14">
        <v>0</v>
      </c>
      <c r="H41" s="14">
        <v>3</v>
      </c>
      <c r="I41" s="9"/>
      <c r="J41" s="9"/>
      <c r="K41" s="9"/>
      <c r="L41" s="9"/>
      <c r="M41" s="9"/>
      <c r="N41" s="9"/>
      <c r="O41" s="23"/>
      <c r="P41" s="6">
        <f t="shared" si="1"/>
        <v>9</v>
      </c>
      <c r="Q41" s="9"/>
    </row>
    <row r="42" spans="1:17" s="1" customFormat="1" ht="12.75">
      <c r="A42" s="8" t="s">
        <v>56</v>
      </c>
      <c r="B42" s="9">
        <v>309</v>
      </c>
      <c r="C42" s="9">
        <v>3</v>
      </c>
      <c r="D42" s="9">
        <v>3</v>
      </c>
      <c r="E42" s="9"/>
      <c r="F42" s="9"/>
      <c r="G42" s="9">
        <v>3</v>
      </c>
      <c r="H42" s="9"/>
      <c r="I42" s="9"/>
      <c r="J42" s="9">
        <v>0</v>
      </c>
      <c r="K42" s="9">
        <v>0</v>
      </c>
      <c r="L42" s="9"/>
      <c r="M42" s="9"/>
      <c r="N42" s="9"/>
      <c r="O42" s="23"/>
      <c r="P42" s="6">
        <f t="shared" si="1"/>
        <v>9</v>
      </c>
      <c r="Q42" s="9"/>
    </row>
    <row r="43" spans="1:17" s="1" customFormat="1" ht="12.75">
      <c r="A43" s="8" t="s">
        <v>57</v>
      </c>
      <c r="B43" s="9">
        <v>304</v>
      </c>
      <c r="C43" s="9">
        <v>3</v>
      </c>
      <c r="D43" s="9">
        <v>3</v>
      </c>
      <c r="E43" s="9"/>
      <c r="F43" s="9"/>
      <c r="G43" s="9"/>
      <c r="H43" s="9">
        <v>3</v>
      </c>
      <c r="I43" s="9"/>
      <c r="J43" s="9"/>
      <c r="K43" s="9"/>
      <c r="L43" s="9"/>
      <c r="M43" s="9"/>
      <c r="N43" s="9"/>
      <c r="O43" s="23"/>
      <c r="P43" s="6">
        <f t="shared" si="1"/>
        <v>9</v>
      </c>
      <c r="Q43" s="9"/>
    </row>
    <row r="44" spans="1:17" s="1" customFormat="1" ht="12.75">
      <c r="A44" s="9" t="s">
        <v>58</v>
      </c>
      <c r="B44" s="9">
        <v>307</v>
      </c>
      <c r="C44" s="9">
        <v>3</v>
      </c>
      <c r="D44" s="9">
        <v>3</v>
      </c>
      <c r="E44" s="9">
        <v>0</v>
      </c>
      <c r="F44" s="9">
        <v>0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2</v>
      </c>
      <c r="N44" s="9">
        <v>0</v>
      </c>
      <c r="O44" s="23">
        <v>0</v>
      </c>
      <c r="P44" s="6">
        <f t="shared" si="1"/>
        <v>9</v>
      </c>
      <c r="Q44" s="9"/>
    </row>
    <row r="45" spans="1:17" s="1" customFormat="1" ht="12.75">
      <c r="A45" s="9" t="s">
        <v>59</v>
      </c>
      <c r="B45" s="9">
        <v>309</v>
      </c>
      <c r="C45" s="9">
        <v>3</v>
      </c>
      <c r="D45" s="9">
        <v>3</v>
      </c>
      <c r="E45" s="9">
        <v>0</v>
      </c>
      <c r="F45" s="9">
        <v>0</v>
      </c>
      <c r="G45" s="9">
        <v>3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3">
        <v>0</v>
      </c>
      <c r="P45" s="6">
        <f t="shared" si="1"/>
        <v>9</v>
      </c>
      <c r="Q45" s="9"/>
    </row>
    <row r="46" spans="1:17" s="1" customFormat="1" ht="12.75">
      <c r="A46" s="25" t="s">
        <v>60</v>
      </c>
      <c r="B46" s="25">
        <v>308</v>
      </c>
      <c r="C46" s="25">
        <v>2</v>
      </c>
      <c r="D46" s="25">
        <v>3</v>
      </c>
      <c r="E46" s="25">
        <v>0</v>
      </c>
      <c r="F46" s="25">
        <v>0</v>
      </c>
      <c r="G46" s="25">
        <v>2</v>
      </c>
      <c r="H46" s="25">
        <v>1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6">
        <v>0</v>
      </c>
      <c r="P46" s="6">
        <f t="shared" si="1"/>
        <v>8</v>
      </c>
      <c r="Q46" s="9"/>
    </row>
    <row r="47" spans="1:17" s="1" customFormat="1" ht="12.75">
      <c r="A47" s="5" t="s">
        <v>61</v>
      </c>
      <c r="B47" s="5">
        <v>308</v>
      </c>
      <c r="C47" s="5">
        <v>2</v>
      </c>
      <c r="D47" s="5">
        <v>0</v>
      </c>
      <c r="E47" s="5">
        <v>0</v>
      </c>
      <c r="F47" s="5">
        <v>0</v>
      </c>
      <c r="G47" s="5">
        <v>3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6">
        <f t="shared" si="1"/>
        <v>8</v>
      </c>
      <c r="Q47" s="9"/>
    </row>
    <row r="48" spans="1:17" s="1" customFormat="1" ht="12.75">
      <c r="A48" s="5" t="s">
        <v>62</v>
      </c>
      <c r="B48" s="5">
        <v>308</v>
      </c>
      <c r="C48" s="5">
        <v>2</v>
      </c>
      <c r="D48" s="5">
        <v>3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3</v>
      </c>
      <c r="O48" s="5">
        <v>0</v>
      </c>
      <c r="P48" s="6">
        <f t="shared" si="1"/>
        <v>8</v>
      </c>
      <c r="Q48" s="9"/>
    </row>
    <row r="49" spans="1:17" s="1" customFormat="1" ht="12.75">
      <c r="A49" s="5" t="s">
        <v>63</v>
      </c>
      <c r="B49" s="12">
        <v>331</v>
      </c>
      <c r="C49" s="5">
        <v>2</v>
      </c>
      <c r="D49" s="5">
        <v>3</v>
      </c>
      <c r="E49" s="5">
        <v>0</v>
      </c>
      <c r="F49" s="5">
        <v>0</v>
      </c>
      <c r="G49" s="5">
        <v>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6">
        <f t="shared" si="1"/>
        <v>8</v>
      </c>
      <c r="Q49" s="7"/>
    </row>
    <row r="50" spans="1:17" s="1" customFormat="1" ht="12.75">
      <c r="A50" s="5" t="s">
        <v>64</v>
      </c>
      <c r="B50" s="12">
        <v>331</v>
      </c>
      <c r="C50" s="5">
        <v>2</v>
      </c>
      <c r="D50" s="5">
        <v>3</v>
      </c>
      <c r="E50" s="5">
        <v>0</v>
      </c>
      <c r="F50" s="5">
        <v>0</v>
      </c>
      <c r="G50" s="5">
        <v>3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6">
        <f t="shared" si="1"/>
        <v>8</v>
      </c>
      <c r="Q50" s="7"/>
    </row>
    <row r="51" spans="1:17" s="1" customFormat="1" ht="14.25">
      <c r="A51" s="10" t="s">
        <v>65</v>
      </c>
      <c r="B51" s="11">
        <v>308</v>
      </c>
      <c r="C51" s="11">
        <v>3</v>
      </c>
      <c r="D51" s="11">
        <v>3</v>
      </c>
      <c r="E51" s="11"/>
      <c r="F51" s="11"/>
      <c r="G51" s="11"/>
      <c r="H51" s="11">
        <v>1</v>
      </c>
      <c r="I51" s="11">
        <v>0</v>
      </c>
      <c r="J51" s="11"/>
      <c r="K51" s="11"/>
      <c r="L51" s="11"/>
      <c r="M51" s="11"/>
      <c r="N51" s="11">
        <v>1</v>
      </c>
      <c r="O51" s="11"/>
      <c r="P51" s="6">
        <f t="shared" si="1"/>
        <v>8</v>
      </c>
      <c r="Q51" s="9"/>
    </row>
    <row r="52" spans="1:17" s="1" customFormat="1" ht="12.75">
      <c r="A52" s="27" t="s">
        <v>66</v>
      </c>
      <c r="B52" s="28">
        <v>305</v>
      </c>
      <c r="C52" s="28">
        <v>3</v>
      </c>
      <c r="D52" s="28">
        <v>3</v>
      </c>
      <c r="E52" s="28">
        <v>0</v>
      </c>
      <c r="F52" s="28"/>
      <c r="G52" s="28"/>
      <c r="H52" s="28">
        <v>2</v>
      </c>
      <c r="I52" s="28"/>
      <c r="J52" s="28"/>
      <c r="K52" s="28"/>
      <c r="L52" s="28"/>
      <c r="M52" s="28">
        <v>0</v>
      </c>
      <c r="N52" s="28">
        <v>0</v>
      </c>
      <c r="O52" s="28"/>
      <c r="P52" s="16">
        <f t="shared" si="1"/>
        <v>8</v>
      </c>
      <c r="Q52" s="17" t="s">
        <v>28</v>
      </c>
    </row>
    <row r="53" spans="1:17" s="1" customFormat="1" ht="12.75">
      <c r="A53" s="8" t="s">
        <v>67</v>
      </c>
      <c r="B53" s="9">
        <v>309</v>
      </c>
      <c r="C53" s="9">
        <v>2</v>
      </c>
      <c r="D53" s="9">
        <v>3</v>
      </c>
      <c r="E53" s="9"/>
      <c r="F53" s="9"/>
      <c r="G53" s="9">
        <v>3</v>
      </c>
      <c r="H53" s="9"/>
      <c r="I53" s="9"/>
      <c r="J53" s="9"/>
      <c r="K53" s="9"/>
      <c r="L53" s="9"/>
      <c r="M53" s="9"/>
      <c r="N53" s="9"/>
      <c r="O53" s="9"/>
      <c r="P53" s="6">
        <f t="shared" si="1"/>
        <v>8</v>
      </c>
      <c r="Q53" s="9"/>
    </row>
    <row r="54" spans="1:17" s="1" customFormat="1" ht="12.75">
      <c r="A54" s="8" t="s">
        <v>68</v>
      </c>
      <c r="B54" s="9">
        <v>309</v>
      </c>
      <c r="C54" s="9">
        <v>3</v>
      </c>
      <c r="D54" s="9">
        <v>3</v>
      </c>
      <c r="E54" s="9"/>
      <c r="F54" s="9"/>
      <c r="G54" s="9"/>
      <c r="H54" s="9"/>
      <c r="I54" s="9">
        <v>2</v>
      </c>
      <c r="J54" s="9"/>
      <c r="K54" s="9"/>
      <c r="L54" s="9"/>
      <c r="M54" s="9"/>
      <c r="N54" s="9"/>
      <c r="O54" s="9"/>
      <c r="P54" s="6">
        <f t="shared" si="1"/>
        <v>8</v>
      </c>
      <c r="Q54" s="9"/>
    </row>
    <row r="55" spans="1:17" s="1" customFormat="1" ht="12.75">
      <c r="A55" s="5" t="s">
        <v>69</v>
      </c>
      <c r="B55" s="5">
        <v>304</v>
      </c>
      <c r="C55" s="5">
        <v>1</v>
      </c>
      <c r="D55" s="5">
        <v>3</v>
      </c>
      <c r="E55" s="5">
        <v>0</v>
      </c>
      <c r="F55" s="5">
        <v>0</v>
      </c>
      <c r="G55" s="5">
        <v>0</v>
      </c>
      <c r="H55" s="5">
        <v>3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6">
        <f t="shared" si="1"/>
        <v>7</v>
      </c>
      <c r="Q55" s="9"/>
    </row>
    <row r="56" spans="1:17" s="1" customFormat="1" ht="12.75">
      <c r="A56" s="5" t="s">
        <v>70</v>
      </c>
      <c r="B56" s="5">
        <v>309</v>
      </c>
      <c r="C56" s="5">
        <v>2</v>
      </c>
      <c r="D56" s="5">
        <v>3</v>
      </c>
      <c r="E56" s="5">
        <v>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6">
        <f t="shared" si="1"/>
        <v>7</v>
      </c>
      <c r="Q56" s="9"/>
    </row>
    <row r="57" spans="1:17" s="1" customFormat="1" ht="12.75">
      <c r="A57" s="5" t="s">
        <v>71</v>
      </c>
      <c r="B57" s="5">
        <v>308</v>
      </c>
      <c r="C57" s="5">
        <v>1</v>
      </c>
      <c r="D57" s="5">
        <v>3</v>
      </c>
      <c r="E57" s="5">
        <v>0</v>
      </c>
      <c r="F57" s="5">
        <v>0</v>
      </c>
      <c r="G57" s="5">
        <v>0</v>
      </c>
      <c r="H57" s="5">
        <v>3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6">
        <f t="shared" si="1"/>
        <v>7</v>
      </c>
      <c r="Q57" s="9"/>
    </row>
    <row r="58" spans="1:17" s="1" customFormat="1" ht="12.75">
      <c r="A58" s="5" t="s">
        <v>72</v>
      </c>
      <c r="B58" s="5">
        <v>309</v>
      </c>
      <c r="C58" s="5">
        <v>1</v>
      </c>
      <c r="D58" s="5">
        <v>2</v>
      </c>
      <c r="E58" s="5">
        <v>0</v>
      </c>
      <c r="F58" s="5">
        <v>0</v>
      </c>
      <c r="G58" s="5">
        <v>1</v>
      </c>
      <c r="H58" s="5">
        <v>3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6">
        <f t="shared" si="1"/>
        <v>7</v>
      </c>
      <c r="Q58" s="9"/>
    </row>
    <row r="59" spans="1:17" s="1" customFormat="1" ht="12.75">
      <c r="A59" s="5" t="s">
        <v>73</v>
      </c>
      <c r="B59" s="5">
        <v>303</v>
      </c>
      <c r="C59" s="5">
        <v>3</v>
      </c>
      <c r="D59" s="5">
        <v>1</v>
      </c>
      <c r="E59" s="5">
        <v>1</v>
      </c>
      <c r="F59" s="5">
        <v>0</v>
      </c>
      <c r="G59" s="5">
        <v>0</v>
      </c>
      <c r="H59" s="5">
        <v>2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6">
        <f t="shared" si="1"/>
        <v>7</v>
      </c>
      <c r="Q59" s="9"/>
    </row>
    <row r="60" spans="1:17" s="1" customFormat="1" ht="12.75">
      <c r="A60" s="5" t="s">
        <v>74</v>
      </c>
      <c r="B60" s="5">
        <v>309</v>
      </c>
      <c r="C60" s="5">
        <v>3</v>
      </c>
      <c r="D60" s="5">
        <v>3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6">
        <f t="shared" si="1"/>
        <v>7</v>
      </c>
      <c r="Q60" s="9"/>
    </row>
    <row r="61" spans="1:17" s="1" customFormat="1" ht="14.25">
      <c r="A61" s="10" t="s">
        <v>75</v>
      </c>
      <c r="B61" s="11">
        <v>307</v>
      </c>
      <c r="C61" s="11">
        <v>3</v>
      </c>
      <c r="D61" s="11">
        <v>3</v>
      </c>
      <c r="E61" s="11"/>
      <c r="F61" s="11"/>
      <c r="G61" s="11"/>
      <c r="H61" s="11">
        <v>0</v>
      </c>
      <c r="I61" s="11"/>
      <c r="J61" s="11"/>
      <c r="K61" s="11"/>
      <c r="L61" s="11"/>
      <c r="M61" s="11"/>
      <c r="N61" s="11">
        <v>1</v>
      </c>
      <c r="O61" s="11"/>
      <c r="P61" s="6">
        <f t="shared" si="1"/>
        <v>7</v>
      </c>
      <c r="Q61" s="9"/>
    </row>
    <row r="62" spans="1:17" s="1" customFormat="1" ht="12.75">
      <c r="A62" s="8" t="s">
        <v>76</v>
      </c>
      <c r="B62" s="9">
        <v>307</v>
      </c>
      <c r="C62" s="9">
        <v>3</v>
      </c>
      <c r="D62" s="9">
        <v>3</v>
      </c>
      <c r="E62" s="9"/>
      <c r="F62" s="9"/>
      <c r="G62" s="9"/>
      <c r="H62" s="9">
        <v>1</v>
      </c>
      <c r="I62" s="9"/>
      <c r="J62" s="9"/>
      <c r="K62" s="9"/>
      <c r="L62" s="9"/>
      <c r="M62" s="9"/>
      <c r="N62" s="9">
        <v>0</v>
      </c>
      <c r="O62" s="9"/>
      <c r="P62" s="6">
        <f t="shared" si="1"/>
        <v>7</v>
      </c>
      <c r="Q62" s="9"/>
    </row>
    <row r="63" spans="1:17" s="1" customFormat="1" ht="12.75">
      <c r="A63" s="29" t="s">
        <v>77</v>
      </c>
      <c r="B63" s="28">
        <v>306</v>
      </c>
      <c r="C63" s="30">
        <v>3</v>
      </c>
      <c r="D63" s="31">
        <v>3</v>
      </c>
      <c r="E63" s="31"/>
      <c r="F63" s="31">
        <v>0</v>
      </c>
      <c r="G63" s="31">
        <v>0</v>
      </c>
      <c r="H63" s="31">
        <v>1</v>
      </c>
      <c r="I63" s="31"/>
      <c r="J63" s="31"/>
      <c r="K63" s="31"/>
      <c r="L63" s="31"/>
      <c r="M63" s="31">
        <v>0</v>
      </c>
      <c r="N63" s="31">
        <v>0</v>
      </c>
      <c r="O63" s="32"/>
      <c r="P63" s="16">
        <f t="shared" si="1"/>
        <v>7</v>
      </c>
      <c r="Q63" s="17" t="s">
        <v>28</v>
      </c>
    </row>
    <row r="64" spans="1:17" s="1" customFormat="1" ht="12.75">
      <c r="A64" s="33" t="s">
        <v>128</v>
      </c>
      <c r="B64" s="9">
        <v>308</v>
      </c>
      <c r="C64" s="34">
        <v>2</v>
      </c>
      <c r="D64" s="9">
        <v>3</v>
      </c>
      <c r="E64" s="9"/>
      <c r="F64" s="9"/>
      <c r="G64" s="9">
        <v>2</v>
      </c>
      <c r="H64" s="9"/>
      <c r="I64" s="9"/>
      <c r="J64" s="9"/>
      <c r="K64" s="9"/>
      <c r="L64" s="9"/>
      <c r="M64" s="9"/>
      <c r="N64" s="9"/>
      <c r="O64" s="23"/>
      <c r="P64" s="6">
        <f t="shared" si="1"/>
        <v>7</v>
      </c>
      <c r="Q64" s="9"/>
    </row>
    <row r="65" spans="1:17" s="1" customFormat="1" ht="12.75">
      <c r="A65" s="23" t="s">
        <v>78</v>
      </c>
      <c r="B65" s="9">
        <v>306</v>
      </c>
      <c r="C65" s="34">
        <v>3</v>
      </c>
      <c r="D65" s="9">
        <v>0</v>
      </c>
      <c r="E65" s="9">
        <v>1</v>
      </c>
      <c r="F65" s="9">
        <v>0</v>
      </c>
      <c r="G65" s="9">
        <v>0</v>
      </c>
      <c r="H65" s="9">
        <v>0</v>
      </c>
      <c r="I65" s="9">
        <v>3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3">
        <v>0</v>
      </c>
      <c r="P65" s="6">
        <f t="shared" si="1"/>
        <v>7</v>
      </c>
      <c r="Q65" s="9"/>
    </row>
    <row r="66" spans="1:17" s="1" customFormat="1" ht="12.75">
      <c r="A66" s="35" t="s">
        <v>79</v>
      </c>
      <c r="B66" s="28">
        <v>305</v>
      </c>
      <c r="C66" s="36">
        <v>3</v>
      </c>
      <c r="D66" s="28">
        <v>3</v>
      </c>
      <c r="E66" s="28">
        <v>0</v>
      </c>
      <c r="F66" s="28">
        <v>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35">
        <v>0</v>
      </c>
      <c r="P66" s="16">
        <f t="shared" si="1"/>
        <v>7</v>
      </c>
      <c r="Q66" s="17" t="s">
        <v>28</v>
      </c>
    </row>
    <row r="67" spans="1:17" s="1" customFormat="1" ht="12.75">
      <c r="A67" s="23" t="s">
        <v>80</v>
      </c>
      <c r="B67" s="9">
        <v>311</v>
      </c>
      <c r="C67" s="34">
        <v>3</v>
      </c>
      <c r="D67" s="9">
        <v>3</v>
      </c>
      <c r="E67" s="9">
        <v>0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3">
        <v>0</v>
      </c>
      <c r="P67" s="6">
        <f t="shared" si="1"/>
        <v>7</v>
      </c>
      <c r="Q67" s="9"/>
    </row>
    <row r="68" spans="1:17" s="1" customFormat="1" ht="12.75">
      <c r="A68" s="24" t="s">
        <v>81</v>
      </c>
      <c r="B68" s="12">
        <v>331</v>
      </c>
      <c r="C68" s="37">
        <v>3</v>
      </c>
      <c r="D68" s="5">
        <v>3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24">
        <v>0</v>
      </c>
      <c r="P68" s="6">
        <f aca="true" t="shared" si="2" ref="P68:P98">SUM(C68:O68)</f>
        <v>6</v>
      </c>
      <c r="Q68" s="9"/>
    </row>
    <row r="69" spans="1:17" s="1" customFormat="1" ht="12.75">
      <c r="A69" s="24" t="s">
        <v>82</v>
      </c>
      <c r="B69" s="5">
        <v>302</v>
      </c>
      <c r="C69" s="37">
        <v>0</v>
      </c>
      <c r="D69" s="5">
        <v>3</v>
      </c>
      <c r="E69" s="5">
        <v>0</v>
      </c>
      <c r="F69" s="5">
        <v>0</v>
      </c>
      <c r="G69" s="5">
        <v>3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24">
        <v>0</v>
      </c>
      <c r="P69" s="6">
        <f t="shared" si="2"/>
        <v>6</v>
      </c>
      <c r="Q69" s="9"/>
    </row>
    <row r="70" spans="1:17" s="1" customFormat="1" ht="12.75">
      <c r="A70" s="24" t="s">
        <v>83</v>
      </c>
      <c r="B70" s="5">
        <v>306</v>
      </c>
      <c r="C70" s="37">
        <v>1</v>
      </c>
      <c r="D70" s="5">
        <v>2</v>
      </c>
      <c r="E70" s="5">
        <v>0</v>
      </c>
      <c r="F70" s="5">
        <v>0</v>
      </c>
      <c r="G70" s="5">
        <v>0</v>
      </c>
      <c r="H70" s="5">
        <v>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24">
        <v>0</v>
      </c>
      <c r="P70" s="6">
        <f t="shared" si="2"/>
        <v>6</v>
      </c>
      <c r="Q70" s="9"/>
    </row>
    <row r="71" spans="1:17" s="1" customFormat="1" ht="12.75">
      <c r="A71" s="24" t="s">
        <v>84</v>
      </c>
      <c r="B71" s="5">
        <v>306</v>
      </c>
      <c r="C71" s="37">
        <v>3</v>
      </c>
      <c r="D71" s="5">
        <v>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24">
        <v>0</v>
      </c>
      <c r="P71" s="6">
        <f t="shared" si="2"/>
        <v>6</v>
      </c>
      <c r="Q71" s="9"/>
    </row>
    <row r="72" spans="1:17" s="1" customFormat="1" ht="14.25">
      <c r="A72" s="38" t="s">
        <v>85</v>
      </c>
      <c r="B72" s="11">
        <v>309</v>
      </c>
      <c r="C72" s="39">
        <v>3</v>
      </c>
      <c r="D72" s="40">
        <v>3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1">
        <f t="shared" si="2"/>
        <v>6</v>
      </c>
      <c r="Q72" s="42"/>
    </row>
    <row r="73" spans="1:17" s="1" customFormat="1" ht="14.25">
      <c r="A73" s="13" t="s">
        <v>86</v>
      </c>
      <c r="B73" s="14">
        <v>302</v>
      </c>
      <c r="C73" s="9"/>
      <c r="D73" s="14">
        <v>0</v>
      </c>
      <c r="E73" s="9">
        <v>1</v>
      </c>
      <c r="F73" s="9"/>
      <c r="G73" s="9">
        <v>2</v>
      </c>
      <c r="H73" s="9"/>
      <c r="I73" s="9"/>
      <c r="J73" s="9"/>
      <c r="K73" s="9"/>
      <c r="L73" s="9"/>
      <c r="M73" s="9"/>
      <c r="N73" s="9">
        <v>3</v>
      </c>
      <c r="O73" s="9"/>
      <c r="P73" s="43">
        <f t="shared" si="2"/>
        <v>6</v>
      </c>
      <c r="Q73" s="9"/>
    </row>
    <row r="74" spans="1:17" s="1" customFormat="1" ht="12.75">
      <c r="A74" s="8" t="s">
        <v>87</v>
      </c>
      <c r="B74" s="9">
        <v>308</v>
      </c>
      <c r="C74" s="9">
        <v>1</v>
      </c>
      <c r="D74" s="9">
        <v>3</v>
      </c>
      <c r="E74" s="9">
        <v>2</v>
      </c>
      <c r="F74" s="9"/>
      <c r="G74" s="9"/>
      <c r="H74" s="9">
        <v>0</v>
      </c>
      <c r="I74" s="9"/>
      <c r="J74" s="9"/>
      <c r="K74" s="9"/>
      <c r="L74" s="9"/>
      <c r="M74" s="9"/>
      <c r="N74" s="9">
        <v>0</v>
      </c>
      <c r="O74" s="9"/>
      <c r="P74" s="43">
        <f t="shared" si="2"/>
        <v>6</v>
      </c>
      <c r="Q74" s="9"/>
    </row>
    <row r="75" spans="1:17" s="1" customFormat="1" ht="12.75">
      <c r="A75" s="8" t="s">
        <v>88</v>
      </c>
      <c r="B75" s="9">
        <v>305</v>
      </c>
      <c r="C75" s="9">
        <v>3</v>
      </c>
      <c r="D75" s="9">
        <v>3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43">
        <f t="shared" si="2"/>
        <v>6</v>
      </c>
      <c r="Q75" s="9"/>
    </row>
    <row r="76" spans="1:17" s="1" customFormat="1" ht="12.75">
      <c r="A76" s="5" t="s">
        <v>89</v>
      </c>
      <c r="B76" s="5">
        <v>311</v>
      </c>
      <c r="C76" s="5">
        <v>0</v>
      </c>
      <c r="D76" s="5">
        <v>2</v>
      </c>
      <c r="E76" s="5">
        <v>0</v>
      </c>
      <c r="F76" s="5">
        <v>0</v>
      </c>
      <c r="G76" s="5">
        <v>3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43">
        <f t="shared" si="2"/>
        <v>5</v>
      </c>
      <c r="Q76" s="9"/>
    </row>
    <row r="77" spans="1:17" s="1" customFormat="1" ht="12.75">
      <c r="A77" s="5" t="s">
        <v>90</v>
      </c>
      <c r="B77" s="9" t="s">
        <v>25</v>
      </c>
      <c r="C77" s="5">
        <v>2</v>
      </c>
      <c r="D77" s="5">
        <v>2</v>
      </c>
      <c r="E77" s="5">
        <v>0</v>
      </c>
      <c r="F77" s="5">
        <v>0</v>
      </c>
      <c r="G77" s="5">
        <v>0</v>
      </c>
      <c r="H77" s="5">
        <v>1</v>
      </c>
      <c r="I77" s="9"/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43">
        <f t="shared" si="2"/>
        <v>5</v>
      </c>
      <c r="Q77" s="9"/>
    </row>
    <row r="78" spans="1:17" s="1" customFormat="1" ht="12.75">
      <c r="A78" s="5" t="s">
        <v>91</v>
      </c>
      <c r="B78" s="5">
        <v>312</v>
      </c>
      <c r="C78" s="5">
        <v>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3</v>
      </c>
      <c r="O78" s="5">
        <v>0</v>
      </c>
      <c r="P78" s="43">
        <f t="shared" si="2"/>
        <v>5</v>
      </c>
      <c r="Q78" s="9"/>
    </row>
    <row r="79" spans="1:17" s="1" customFormat="1" ht="14.25">
      <c r="A79" s="10" t="s">
        <v>92</v>
      </c>
      <c r="B79" s="11">
        <v>302</v>
      </c>
      <c r="C79" s="11">
        <v>0</v>
      </c>
      <c r="D79" s="11">
        <v>1</v>
      </c>
      <c r="E79" s="11"/>
      <c r="F79" s="11">
        <v>0</v>
      </c>
      <c r="G79" s="11">
        <v>2</v>
      </c>
      <c r="H79" s="11"/>
      <c r="I79" s="11">
        <v>1</v>
      </c>
      <c r="J79" s="11"/>
      <c r="K79" s="11"/>
      <c r="L79" s="11"/>
      <c r="M79" s="11"/>
      <c r="N79" s="11">
        <v>1</v>
      </c>
      <c r="O79" s="11">
        <v>0</v>
      </c>
      <c r="P79" s="43">
        <f t="shared" si="2"/>
        <v>5</v>
      </c>
      <c r="Q79" s="9"/>
    </row>
    <row r="80" spans="1:17" s="1" customFormat="1" ht="12.75">
      <c r="A80" s="27" t="s">
        <v>93</v>
      </c>
      <c r="B80" s="28">
        <v>307</v>
      </c>
      <c r="C80" s="28">
        <v>2</v>
      </c>
      <c r="D80" s="28">
        <v>3</v>
      </c>
      <c r="E80" s="28"/>
      <c r="F80" s="28"/>
      <c r="G80" s="28"/>
      <c r="H80" s="28"/>
      <c r="I80" s="28"/>
      <c r="J80" s="28"/>
      <c r="K80" s="28">
        <v>0</v>
      </c>
      <c r="L80" s="28"/>
      <c r="M80" s="28">
        <v>0</v>
      </c>
      <c r="N80" s="28">
        <v>0</v>
      </c>
      <c r="O80" s="28"/>
      <c r="P80" s="44">
        <f t="shared" si="2"/>
        <v>5</v>
      </c>
      <c r="Q80" s="17" t="s">
        <v>28</v>
      </c>
    </row>
    <row r="81" spans="1:17" s="1" customFormat="1" ht="12.75">
      <c r="A81" s="8" t="s">
        <v>94</v>
      </c>
      <c r="B81" s="9">
        <v>306</v>
      </c>
      <c r="C81" s="9">
        <v>1</v>
      </c>
      <c r="D81" s="9">
        <v>1</v>
      </c>
      <c r="E81" s="9"/>
      <c r="F81" s="9"/>
      <c r="G81" s="9"/>
      <c r="H81" s="9"/>
      <c r="I81" s="9"/>
      <c r="J81" s="9"/>
      <c r="K81" s="9"/>
      <c r="L81" s="9"/>
      <c r="M81" s="9">
        <v>3</v>
      </c>
      <c r="N81" s="9"/>
      <c r="O81" s="9"/>
      <c r="P81" s="43">
        <f t="shared" si="2"/>
        <v>5</v>
      </c>
      <c r="Q81" s="9"/>
    </row>
    <row r="82" spans="1:17" s="1" customFormat="1" ht="12.75">
      <c r="A82" s="5" t="s">
        <v>95</v>
      </c>
      <c r="B82" s="5">
        <v>308</v>
      </c>
      <c r="C82" s="5">
        <v>1</v>
      </c>
      <c r="D82" s="5">
        <v>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43">
        <f t="shared" si="2"/>
        <v>4</v>
      </c>
      <c r="Q82" s="9"/>
    </row>
    <row r="83" spans="1:17" s="1" customFormat="1" ht="12.75">
      <c r="A83" s="5" t="s">
        <v>96</v>
      </c>
      <c r="B83" s="5">
        <v>309</v>
      </c>
      <c r="C83" s="5">
        <v>3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43">
        <f t="shared" si="2"/>
        <v>4</v>
      </c>
      <c r="Q83" s="9"/>
    </row>
    <row r="84" spans="1:17" s="1" customFormat="1" ht="14.25">
      <c r="A84" s="45" t="s">
        <v>97</v>
      </c>
      <c r="B84" s="28"/>
      <c r="C84" s="46">
        <v>3</v>
      </c>
      <c r="D84" s="46">
        <v>1</v>
      </c>
      <c r="E84" s="28"/>
      <c r="F84" s="28"/>
      <c r="G84" s="28"/>
      <c r="H84" s="46">
        <v>0</v>
      </c>
      <c r="I84" s="28"/>
      <c r="J84" s="28"/>
      <c r="K84" s="28"/>
      <c r="L84" s="28"/>
      <c r="M84" s="28"/>
      <c r="N84" s="28"/>
      <c r="O84" s="28"/>
      <c r="P84" s="44">
        <f t="shared" si="2"/>
        <v>4</v>
      </c>
      <c r="Q84" s="17" t="s">
        <v>28</v>
      </c>
    </row>
    <row r="85" spans="1:17" s="1" customFormat="1" ht="12.75">
      <c r="A85" s="8" t="s">
        <v>98</v>
      </c>
      <c r="B85" s="9">
        <v>303</v>
      </c>
      <c r="C85" s="9">
        <v>1</v>
      </c>
      <c r="D85" s="9">
        <v>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43">
        <f t="shared" si="2"/>
        <v>4</v>
      </c>
      <c r="Q85" s="9"/>
    </row>
    <row r="86" spans="1:17" s="1" customFormat="1" ht="12.75">
      <c r="A86" s="8" t="s">
        <v>99</v>
      </c>
      <c r="B86" s="9">
        <v>303</v>
      </c>
      <c r="C86" s="9">
        <v>2</v>
      </c>
      <c r="D86" s="9"/>
      <c r="E86" s="9"/>
      <c r="F86" s="9"/>
      <c r="G86" s="9"/>
      <c r="H86" s="9"/>
      <c r="I86" s="9">
        <v>2</v>
      </c>
      <c r="J86" s="9"/>
      <c r="K86" s="9"/>
      <c r="L86" s="9"/>
      <c r="M86" s="9"/>
      <c r="N86" s="9"/>
      <c r="O86" s="9"/>
      <c r="P86" s="43">
        <f t="shared" si="2"/>
        <v>4</v>
      </c>
      <c r="Q86" s="9"/>
    </row>
    <row r="87" spans="1:17" s="1" customFormat="1" ht="12.75">
      <c r="A87" s="9" t="s">
        <v>100</v>
      </c>
      <c r="B87" s="9">
        <v>312</v>
      </c>
      <c r="C87" s="9">
        <v>3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43">
        <f t="shared" si="2"/>
        <v>4</v>
      </c>
      <c r="Q87" s="9"/>
    </row>
    <row r="88" spans="1:17" s="1" customFormat="1" ht="12.75">
      <c r="A88" s="9" t="s">
        <v>101</v>
      </c>
      <c r="B88" s="9">
        <v>311</v>
      </c>
      <c r="C88" s="9">
        <v>1</v>
      </c>
      <c r="D88" s="9">
        <v>3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43">
        <f t="shared" si="2"/>
        <v>4</v>
      </c>
      <c r="Q88" s="9"/>
    </row>
    <row r="89" spans="1:17" s="1" customFormat="1" ht="12.75">
      <c r="A89" s="5" t="s">
        <v>102</v>
      </c>
      <c r="B89" s="5">
        <v>308</v>
      </c>
      <c r="C89" s="5">
        <v>0</v>
      </c>
      <c r="D89" s="5">
        <v>1</v>
      </c>
      <c r="E89" s="5">
        <v>0</v>
      </c>
      <c r="F89" s="5">
        <v>0</v>
      </c>
      <c r="G89" s="5">
        <v>0</v>
      </c>
      <c r="H89" s="5">
        <v>1</v>
      </c>
      <c r="I89" s="5">
        <v>0</v>
      </c>
      <c r="J89" s="5">
        <v>0</v>
      </c>
      <c r="K89" s="5">
        <v>0</v>
      </c>
      <c r="L89" s="5">
        <v>0</v>
      </c>
      <c r="M89" s="5">
        <v>1</v>
      </c>
      <c r="N89" s="5">
        <v>0</v>
      </c>
      <c r="O89" s="5">
        <v>0</v>
      </c>
      <c r="P89" s="43">
        <f t="shared" si="2"/>
        <v>3</v>
      </c>
      <c r="Q89" s="9"/>
    </row>
    <row r="90" spans="1:17" s="1" customFormat="1" ht="12.75">
      <c r="A90" s="5" t="s">
        <v>103</v>
      </c>
      <c r="B90" s="5">
        <v>311</v>
      </c>
      <c r="C90" s="5">
        <v>3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43">
        <f t="shared" si="2"/>
        <v>3</v>
      </c>
      <c r="Q90" s="9"/>
    </row>
    <row r="91" spans="1:17" s="1" customFormat="1" ht="14.25">
      <c r="A91" s="10" t="s">
        <v>104</v>
      </c>
      <c r="B91" s="11">
        <v>310</v>
      </c>
      <c r="C91" s="11">
        <v>1</v>
      </c>
      <c r="D91" s="11">
        <v>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43">
        <f t="shared" si="2"/>
        <v>3</v>
      </c>
      <c r="Q91" s="9"/>
    </row>
    <row r="92" spans="1:17" s="1" customFormat="1" ht="12.75">
      <c r="A92" s="8" t="s">
        <v>105</v>
      </c>
      <c r="B92" s="9">
        <v>304</v>
      </c>
      <c r="C92" s="9"/>
      <c r="D92" s="9">
        <v>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43">
        <f t="shared" si="2"/>
        <v>3</v>
      </c>
      <c r="Q92" s="9"/>
    </row>
    <row r="93" spans="1:17" s="1" customFormat="1" ht="12.75">
      <c r="A93" s="9" t="s">
        <v>106</v>
      </c>
      <c r="B93" s="9">
        <v>308</v>
      </c>
      <c r="C93" s="9">
        <v>0</v>
      </c>
      <c r="D93" s="9">
        <v>3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43">
        <f t="shared" si="2"/>
        <v>3</v>
      </c>
      <c r="Q93" s="9"/>
    </row>
    <row r="94" spans="1:17" s="1" customFormat="1" ht="12.75">
      <c r="A94" s="28" t="s">
        <v>107</v>
      </c>
      <c r="B94" s="28">
        <v>312</v>
      </c>
      <c r="C94" s="28">
        <v>0</v>
      </c>
      <c r="D94" s="28">
        <v>3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44">
        <f t="shared" si="2"/>
        <v>3</v>
      </c>
      <c r="Q94" s="17" t="s">
        <v>28</v>
      </c>
    </row>
    <row r="95" spans="1:17" s="1" customFormat="1" ht="14.25">
      <c r="A95" s="10" t="s">
        <v>108</v>
      </c>
      <c r="B95" s="11">
        <v>306</v>
      </c>
      <c r="C95" s="11">
        <v>1</v>
      </c>
      <c r="D95" s="11">
        <v>1</v>
      </c>
      <c r="E95" s="11"/>
      <c r="F95" s="11"/>
      <c r="G95" s="11"/>
      <c r="H95" s="11"/>
      <c r="I95" s="11"/>
      <c r="J95" s="11">
        <v>0</v>
      </c>
      <c r="K95" s="11"/>
      <c r="L95" s="11"/>
      <c r="M95" s="11"/>
      <c r="N95" s="11"/>
      <c r="O95" s="11"/>
      <c r="P95" s="43">
        <f t="shared" si="2"/>
        <v>2</v>
      </c>
      <c r="Q95" s="9"/>
    </row>
    <row r="96" spans="1:17" s="1" customFormat="1" ht="14.25">
      <c r="A96" s="13" t="s">
        <v>109</v>
      </c>
      <c r="B96" s="14">
        <v>307</v>
      </c>
      <c r="C96" s="14">
        <v>0</v>
      </c>
      <c r="D96" s="14">
        <v>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43">
        <f t="shared" si="2"/>
        <v>2</v>
      </c>
      <c r="Q96" s="9"/>
    </row>
    <row r="97" spans="1:17" s="1" customFormat="1" ht="12.75">
      <c r="A97" s="8" t="s">
        <v>110</v>
      </c>
      <c r="B97" s="9">
        <v>332</v>
      </c>
      <c r="C97" s="9">
        <v>1</v>
      </c>
      <c r="D97" s="9">
        <v>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43">
        <f t="shared" si="2"/>
        <v>2</v>
      </c>
      <c r="Q97" s="9"/>
    </row>
    <row r="98" spans="1:17" s="1" customFormat="1" ht="12.75">
      <c r="A98" s="8" t="s">
        <v>111</v>
      </c>
      <c r="B98" s="9">
        <v>303</v>
      </c>
      <c r="C98" s="9">
        <v>2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43">
        <f t="shared" si="2"/>
        <v>2</v>
      </c>
      <c r="Q98" s="9"/>
    </row>
    <row r="99" spans="1:17" s="1" customFormat="1" ht="12.75">
      <c r="A99" s="27" t="s">
        <v>112</v>
      </c>
      <c r="B99" s="28">
        <v>302</v>
      </c>
      <c r="C99" s="28">
        <v>2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44">
        <v>2</v>
      </c>
      <c r="Q99" s="17" t="s">
        <v>28</v>
      </c>
    </row>
    <row r="100" spans="1:17" s="1" customFormat="1" ht="14.25">
      <c r="A100" s="10" t="s">
        <v>113</v>
      </c>
      <c r="B100" s="11"/>
      <c r="C100" s="11"/>
      <c r="D100" s="11">
        <v>1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43">
        <f>SUM(C100:O100)</f>
        <v>1</v>
      </c>
      <c r="Q100" s="9"/>
    </row>
    <row r="101" spans="1:17" s="1" customFormat="1" ht="14.25">
      <c r="A101" s="9" t="s">
        <v>120</v>
      </c>
      <c r="B101" s="9">
        <v>331</v>
      </c>
      <c r="C101">
        <v>3</v>
      </c>
      <c r="D101" s="11">
        <v>3</v>
      </c>
      <c r="E101" s="11">
        <v>1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3">
        <v>7</v>
      </c>
      <c r="Q101" s="9"/>
    </row>
    <row r="102" spans="1:17" s="1" customFormat="1" ht="14.25">
      <c r="A102" s="9" t="s">
        <v>121</v>
      </c>
      <c r="B102">
        <v>302</v>
      </c>
      <c r="C102" s="11">
        <v>1</v>
      </c>
      <c r="D102" s="11">
        <v>3</v>
      </c>
      <c r="E102" s="11">
        <v>3</v>
      </c>
      <c r="F102" s="11">
        <v>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43">
        <v>10</v>
      </c>
      <c r="Q102" s="7" t="s">
        <v>39</v>
      </c>
    </row>
    <row r="103" spans="1:17" s="1" customFormat="1" ht="14.25">
      <c r="A103" s="9" t="s">
        <v>122</v>
      </c>
      <c r="B103" s="9">
        <v>306</v>
      </c>
      <c r="C103" s="11">
        <v>3</v>
      </c>
      <c r="D103" s="11">
        <v>3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43">
        <v>6</v>
      </c>
      <c r="Q103" s="9"/>
    </row>
    <row r="104" spans="1:17" s="1" customFormat="1" ht="14.25">
      <c r="A104" s="9" t="s">
        <v>123</v>
      </c>
      <c r="B104" s="9">
        <v>301</v>
      </c>
      <c r="C104" s="11">
        <v>2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>
        <v>3</v>
      </c>
      <c r="O104" s="11"/>
      <c r="P104" s="43">
        <v>5</v>
      </c>
      <c r="Q104" s="9"/>
    </row>
    <row r="105" spans="1:17" s="1" customFormat="1" ht="14.25">
      <c r="A105" s="9" t="s">
        <v>124</v>
      </c>
      <c r="B105" s="9">
        <v>304</v>
      </c>
      <c r="C105" s="11"/>
      <c r="D105" s="11">
        <v>3</v>
      </c>
      <c r="E105" s="11"/>
      <c r="F105" s="11"/>
      <c r="G105" s="11"/>
      <c r="H105" s="11">
        <v>3</v>
      </c>
      <c r="I105" s="11"/>
      <c r="J105" s="11"/>
      <c r="K105" s="11"/>
      <c r="L105" s="11"/>
      <c r="M105" s="11"/>
      <c r="N105" s="11"/>
      <c r="O105" s="11"/>
      <c r="P105" s="43">
        <v>6</v>
      </c>
      <c r="Q105" s="9"/>
    </row>
    <row r="106" spans="1:17" s="1" customFormat="1" ht="14.25">
      <c r="A106" s="9" t="s">
        <v>125</v>
      </c>
      <c r="B106" s="9">
        <v>305</v>
      </c>
      <c r="C106" s="11">
        <v>3</v>
      </c>
      <c r="D106" s="11"/>
      <c r="E106" s="11">
        <v>3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43">
        <v>6</v>
      </c>
      <c r="Q106" s="9"/>
    </row>
    <row r="107" spans="1:17" s="1" customFormat="1" ht="14.25">
      <c r="A107" s="9" t="s">
        <v>126</v>
      </c>
      <c r="B107" s="9">
        <v>305</v>
      </c>
      <c r="C107" s="11"/>
      <c r="D107" s="11">
        <v>3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43">
        <v>3</v>
      </c>
      <c r="Q107" s="9"/>
    </row>
    <row r="108" spans="1:17" s="1" customFormat="1" ht="14.25">
      <c r="A108" s="9" t="s">
        <v>127</v>
      </c>
      <c r="B108" s="47">
        <v>305</v>
      </c>
      <c r="C108" s="11"/>
      <c r="D108" s="11">
        <v>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3">
        <v>3</v>
      </c>
      <c r="Q108" s="9"/>
    </row>
    <row r="109" spans="1:17" s="1" customFormat="1" ht="14.25">
      <c r="A109" s="10" t="s">
        <v>130</v>
      </c>
      <c r="B109" s="11">
        <v>309</v>
      </c>
      <c r="C109" s="11"/>
      <c r="D109" s="11">
        <v>3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43">
        <v>3</v>
      </c>
      <c r="Q109" s="9"/>
    </row>
    <row r="110" spans="1:17" s="1" customFormat="1" ht="14.25">
      <c r="A110" s="10" t="s">
        <v>131</v>
      </c>
      <c r="B110" s="11">
        <v>311</v>
      </c>
      <c r="C110" s="11">
        <v>3</v>
      </c>
      <c r="D110" s="11"/>
      <c r="E110" s="11"/>
      <c r="F110" s="11"/>
      <c r="G110" s="11">
        <v>3</v>
      </c>
      <c r="H110" s="11"/>
      <c r="I110" s="11"/>
      <c r="J110" s="11"/>
      <c r="K110" s="11"/>
      <c r="L110" s="11"/>
      <c r="M110" s="11"/>
      <c r="N110" s="11"/>
      <c r="O110" s="11"/>
      <c r="P110" s="43">
        <v>6</v>
      </c>
      <c r="Q110" s="9"/>
    </row>
    <row r="111" spans="1:17" s="1" customFormat="1" ht="14.25">
      <c r="A111" s="10" t="s">
        <v>132</v>
      </c>
      <c r="B111" s="11">
        <v>312</v>
      </c>
      <c r="C111" s="11">
        <v>1</v>
      </c>
      <c r="D111" s="11">
        <v>3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43">
        <v>4</v>
      </c>
      <c r="Q111" s="9"/>
    </row>
    <row r="112" spans="1:17" ht="14.25">
      <c r="A112" s="13" t="s">
        <v>114</v>
      </c>
      <c r="B112" s="14">
        <v>302</v>
      </c>
      <c r="C112" s="14">
        <v>1</v>
      </c>
      <c r="D112" s="9"/>
      <c r="E112" s="9"/>
      <c r="F112" s="9"/>
      <c r="G112" s="9"/>
      <c r="H112" s="14">
        <v>0</v>
      </c>
      <c r="I112" s="9">
        <v>0</v>
      </c>
      <c r="J112" s="9"/>
      <c r="K112" s="9">
        <v>0</v>
      </c>
      <c r="L112" s="9"/>
      <c r="M112" s="9"/>
      <c r="N112" s="14">
        <v>0</v>
      </c>
      <c r="O112" s="9"/>
      <c r="P112" s="43">
        <f aca="true" t="shared" si="3" ref="P112:P117">SUM(C112:O112)</f>
        <v>1</v>
      </c>
      <c r="Q112" s="9"/>
    </row>
    <row r="113" spans="1:17" ht="12.75">
      <c r="A113" s="8" t="s">
        <v>115</v>
      </c>
      <c r="B113" s="9"/>
      <c r="C113" s="9">
        <v>0</v>
      </c>
      <c r="D113" s="9">
        <v>0</v>
      </c>
      <c r="E113" s="9"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43">
        <f t="shared" si="3"/>
        <v>0</v>
      </c>
      <c r="Q113" s="9"/>
    </row>
    <row r="114" spans="1:17" ht="12.75">
      <c r="A114" s="8" t="s">
        <v>116</v>
      </c>
      <c r="B114" s="9">
        <v>309</v>
      </c>
      <c r="C114" s="9"/>
      <c r="D114" s="9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43">
        <f t="shared" si="3"/>
        <v>0</v>
      </c>
      <c r="Q114" s="9"/>
    </row>
    <row r="115" spans="1:17" ht="12.75">
      <c r="A115" s="8" t="s">
        <v>117</v>
      </c>
      <c r="B115" s="9">
        <v>307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43">
        <f t="shared" si="3"/>
        <v>0</v>
      </c>
      <c r="Q115" s="9"/>
    </row>
    <row r="116" spans="1:17" ht="12.75">
      <c r="A116" s="9" t="s">
        <v>118</v>
      </c>
      <c r="B116" s="9">
        <v>311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43">
        <f t="shared" si="3"/>
        <v>0</v>
      </c>
      <c r="Q116" s="9"/>
    </row>
    <row r="117" spans="1:17" ht="12.75">
      <c r="A117" s="5" t="s">
        <v>119</v>
      </c>
      <c r="B117" s="5">
        <v>311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43">
        <f t="shared" si="3"/>
        <v>0</v>
      </c>
      <c r="Q117" s="9"/>
    </row>
  </sheetData>
  <sheetProtection selectLockedCells="1" selectUnlockedCells="1"/>
  <mergeCells count="2">
    <mergeCell ref="B1:Q1"/>
    <mergeCell ref="B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Professor</cp:lastModifiedBy>
  <cp:lastPrinted>2015-05-06T18:48:51Z</cp:lastPrinted>
  <dcterms:modified xsi:type="dcterms:W3CDTF">2015-05-06T18:49:30Z</dcterms:modified>
  <cp:category/>
  <cp:version/>
  <cp:contentType/>
  <cp:contentStatus/>
</cp:coreProperties>
</file>